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2" yWindow="3144" windowWidth="14400" windowHeight="8640" tabRatio="500" activeTab="0"/>
  </bookViews>
  <sheets>
    <sheet name="Sheet1" sheetId="1" r:id="rId1"/>
  </sheets>
  <definedNames/>
  <calcPr fullCalcOnLoad="1"/>
</workbook>
</file>

<file path=xl/sharedStrings.xml><?xml version="1.0" encoding="utf-8"?>
<sst xmlns="http://schemas.openxmlformats.org/spreadsheetml/2006/main" count="38" uniqueCount="37">
  <si>
    <t>Budgetary Expenditures by Standard Object</t>
  </si>
  <si>
    <t>Agriculture and Agri-Food</t>
  </si>
  <si>
    <t>Atomic Energy of Canada Limited</t>
  </si>
  <si>
    <t>Canadian Grain Commission</t>
  </si>
  <si>
    <t>Canadian Heritage</t>
  </si>
  <si>
    <t>Canadian Institutes of Health Research</t>
  </si>
  <si>
    <t>Health</t>
  </si>
  <si>
    <t>Human Resources and Skills Development</t>
  </si>
  <si>
    <t>Indian Affairs and Northern Development</t>
  </si>
  <si>
    <t>Industry</t>
  </si>
  <si>
    <t>Natural Resources</t>
  </si>
  <si>
    <t>Natural Sciences and Engineering Research Council</t>
  </si>
  <si>
    <t>Public Safety and Emergency Preparedness</t>
  </si>
  <si>
    <t>Registry of the Specific Claims Tribunal</t>
  </si>
  <si>
    <t>Royal Canadian Mounted Police</t>
  </si>
  <si>
    <t>Royal Canadian Mounted Police External Review Committee</t>
  </si>
  <si>
    <t>Social Sciences and Humanities Research Council</t>
  </si>
  <si>
    <t>VIA Rail Canada Inc.</t>
  </si>
  <si>
    <t>Total – All departments and agencies</t>
  </si>
  <si>
    <t>Employment Insurance Operating Account</t>
  </si>
  <si>
    <t>Total</t>
  </si>
  <si>
    <t>SUPPLEMENTARY ESTIMATES (A), 2013–14</t>
  </si>
  <si>
    <t>Personnel</t>
  </si>
  <si>
    <t>Transportation
and 
communications</t>
  </si>
  <si>
    <t>Information</t>
  </si>
  <si>
    <t>Professional 
and 
special services</t>
  </si>
  <si>
    <t>Rentals</t>
  </si>
  <si>
    <t>Purchased repair 
and maintenance</t>
  </si>
  <si>
    <t>Utilities, materials 
and supplies</t>
  </si>
  <si>
    <t>Acquisition of land,
buildings and works</t>
  </si>
  <si>
    <t>Acquisition of 
machinery and 
equipment</t>
  </si>
  <si>
    <t>Transfer 
payments</t>
  </si>
  <si>
    <t>Public debt 
charges</t>
  </si>
  <si>
    <t>Other subsidies 
and payments</t>
  </si>
  <si>
    <t>Less: Revenues 
and other
reductions</t>
  </si>
  <si>
    <t>This table shows the forecast of total expenditures by Standard Object, which includes the types of goods or services to be acquired, or the transfer payments to be made and the funds to be credited to the vote.</t>
  </si>
  <si>
    <t>Definitions of standard objects available at: http://www.tpsgc-pwgsc.gc.ca/recgen/pceaf-gwcoa/1314/7-eng.html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</si>
</sst>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quot;. . . . .&quot;"/>
  </numFmts>
  <fonts count="37">
    <font>
      <sz val="10"/>
      <color indexed="8"/>
      <name val="ARIAL"/>
      <family val="0"/>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Alignment="1">
      <alignment vertical="top"/>
    </xf>
    <xf numFmtId="3" fontId="0" fillId="0" borderId="0" xfId="0" applyNumberFormat="1" applyAlignment="1">
      <alignment vertical="top"/>
    </xf>
    <xf numFmtId="0" fontId="0" fillId="0" borderId="0" xfId="0" applyAlignment="1">
      <alignment vertical="top" wrapText="1"/>
    </xf>
    <xf numFmtId="0" fontId="19" fillId="0" borderId="0" xfId="0" applyFont="1" applyAlignment="1">
      <alignment vertical="top"/>
    </xf>
    <xf numFmtId="0" fontId="19" fillId="0" borderId="0" xfId="0" applyFont="1" applyAlignment="1">
      <alignment horizontal="center" vertical="top"/>
    </xf>
    <xf numFmtId="0" fontId="19" fillId="0" borderId="0" xfId="0" applyFont="1" applyAlignment="1">
      <alignment horizontal="center" vertical="top" wrapText="1"/>
    </xf>
    <xf numFmtId="0" fontId="18" fillId="0" borderId="0" xfId="0" applyFont="1" applyAlignment="1">
      <alignment vertical="top" wrapText="1"/>
    </xf>
    <xf numFmtId="3" fontId="19" fillId="0" borderId="0" xfId="0" applyNumberFormat="1" applyFont="1" applyAlignment="1">
      <alignment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28"/>
  <sheetViews>
    <sheetView tabSelected="1" showOutlineSymbols="0" zoomScalePageLayoutView="0" workbookViewId="0" topLeftCell="B3">
      <selection activeCell="O28" sqref="O28"/>
    </sheetView>
  </sheetViews>
  <sheetFormatPr defaultColWidth="6.8515625" defaultRowHeight="12.75" customHeight="1"/>
  <cols>
    <col min="1" max="1" width="57.28125" style="0" customWidth="1"/>
    <col min="2" max="2" width="13.7109375" style="0" customWidth="1"/>
    <col min="3" max="3" width="15.7109375" style="0" customWidth="1"/>
    <col min="4" max="16" width="13.7109375" style="0" customWidth="1"/>
  </cols>
  <sheetData>
    <row r="1" s="3" customFormat="1" ht="21.75" customHeight="1">
      <c r="A1" s="3" t="s">
        <v>21</v>
      </c>
    </row>
    <row r="2" s="3" customFormat="1" ht="48" customHeight="1">
      <c r="A2" s="3" t="s">
        <v>0</v>
      </c>
    </row>
    <row r="3" s="3" customFormat="1" ht="63" customHeight="1">
      <c r="A3" s="2" t="s">
        <v>35</v>
      </c>
    </row>
    <row r="4" s="3" customFormat="1" ht="48" customHeight="1">
      <c r="A4" s="6" t="s">
        <v>36</v>
      </c>
    </row>
    <row r="5" spans="2:15" ht="66" customHeight="1">
      <c r="B5" s="4" t="s">
        <v>22</v>
      </c>
      <c r="C5" s="5" t="s">
        <v>23</v>
      </c>
      <c r="D5" s="4" t="s">
        <v>24</v>
      </c>
      <c r="E5" s="5" t="s">
        <v>25</v>
      </c>
      <c r="F5" s="4" t="s">
        <v>26</v>
      </c>
      <c r="G5" s="5" t="s">
        <v>27</v>
      </c>
      <c r="H5" s="5" t="s">
        <v>28</v>
      </c>
      <c r="I5" s="5" t="s">
        <v>29</v>
      </c>
      <c r="J5" s="5" t="s">
        <v>30</v>
      </c>
      <c r="K5" s="5" t="s">
        <v>31</v>
      </c>
      <c r="L5" s="5" t="s">
        <v>32</v>
      </c>
      <c r="M5" s="5" t="s">
        <v>33</v>
      </c>
      <c r="N5" s="5" t="s">
        <v>34</v>
      </c>
      <c r="O5" s="4" t="s">
        <v>20</v>
      </c>
    </row>
    <row r="6" spans="2:15" ht="21" customHeight="1">
      <c r="B6" s="4">
        <v>1</v>
      </c>
      <c r="C6" s="5">
        <v>2</v>
      </c>
      <c r="D6" s="4">
        <v>3</v>
      </c>
      <c r="E6" s="5">
        <v>4</v>
      </c>
      <c r="F6" s="4">
        <v>5</v>
      </c>
      <c r="G6" s="5">
        <v>6</v>
      </c>
      <c r="H6" s="5">
        <v>7</v>
      </c>
      <c r="I6" s="5">
        <v>8</v>
      </c>
      <c r="J6" s="5">
        <v>9</v>
      </c>
      <c r="K6" s="4">
        <v>10</v>
      </c>
      <c r="L6" s="5">
        <v>11</v>
      </c>
      <c r="M6" s="5">
        <v>12</v>
      </c>
      <c r="N6" s="5"/>
      <c r="O6" s="4"/>
    </row>
    <row r="7" spans="1:15" ht="12.75">
      <c r="A7" t="s">
        <v>1</v>
      </c>
      <c r="B7" s="1">
        <v>31206860</v>
      </c>
      <c r="C7" s="1">
        <v>1811147</v>
      </c>
      <c r="D7" s="1">
        <v>632163</v>
      </c>
      <c r="E7" s="1">
        <v>9169826</v>
      </c>
      <c r="F7" s="1">
        <v>334119</v>
      </c>
      <c r="G7" s="1">
        <v>2099447</v>
      </c>
      <c r="H7" s="1">
        <v>3581097</v>
      </c>
      <c r="I7" s="1">
        <v>0</v>
      </c>
      <c r="J7" s="1">
        <v>0</v>
      </c>
      <c r="K7" s="1">
        <v>220430000</v>
      </c>
      <c r="L7" s="1">
        <v>0</v>
      </c>
      <c r="M7" s="1">
        <v>987608</v>
      </c>
      <c r="N7" s="1">
        <v>0</v>
      </c>
      <c r="O7" s="1">
        <v>270252267</v>
      </c>
    </row>
    <row r="8" spans="1:15" ht="12.75">
      <c r="A8" t="s">
        <v>2</v>
      </c>
      <c r="B8" s="1">
        <v>0</v>
      </c>
      <c r="C8" s="1">
        <v>0</v>
      </c>
      <c r="D8" s="1">
        <v>0</v>
      </c>
      <c r="E8" s="1">
        <v>0</v>
      </c>
      <c r="F8" s="1">
        <v>0</v>
      </c>
      <c r="G8" s="1">
        <v>0</v>
      </c>
      <c r="H8" s="1">
        <v>0</v>
      </c>
      <c r="I8" s="1">
        <v>0</v>
      </c>
      <c r="J8" s="1">
        <v>0</v>
      </c>
      <c r="K8" s="1">
        <v>0</v>
      </c>
      <c r="L8" s="1">
        <v>0</v>
      </c>
      <c r="M8" s="1">
        <v>260300000</v>
      </c>
      <c r="N8" s="1">
        <v>0</v>
      </c>
      <c r="O8" s="1">
        <v>260300000</v>
      </c>
    </row>
    <row r="9" spans="1:15" ht="12.75">
      <c r="A9" t="s">
        <v>3</v>
      </c>
      <c r="B9" s="1">
        <v>14440918</v>
      </c>
      <c r="C9" s="1">
        <v>0</v>
      </c>
      <c r="D9" s="1">
        <v>0</v>
      </c>
      <c r="E9" s="1">
        <v>785026</v>
      </c>
      <c r="F9" s="1">
        <v>0</v>
      </c>
      <c r="G9" s="1">
        <v>0</v>
      </c>
      <c r="H9" s="1">
        <v>0</v>
      </c>
      <c r="I9" s="1">
        <v>0</v>
      </c>
      <c r="J9" s="1">
        <v>0</v>
      </c>
      <c r="K9" s="1">
        <v>0</v>
      </c>
      <c r="L9" s="1">
        <v>0</v>
      </c>
      <c r="M9" s="1">
        <v>0</v>
      </c>
      <c r="N9" s="1">
        <v>0</v>
      </c>
      <c r="O9" s="1">
        <v>15225944</v>
      </c>
    </row>
    <row r="10" spans="1:15" ht="12.75">
      <c r="A10" t="s">
        <v>4</v>
      </c>
      <c r="B10" s="1">
        <v>0</v>
      </c>
      <c r="C10" s="1">
        <v>0</v>
      </c>
      <c r="D10" s="1">
        <v>500000</v>
      </c>
      <c r="E10" s="1">
        <v>0</v>
      </c>
      <c r="F10" s="1">
        <v>0</v>
      </c>
      <c r="G10" s="1">
        <v>0</v>
      </c>
      <c r="H10" s="1">
        <v>0</v>
      </c>
      <c r="I10" s="1">
        <v>0</v>
      </c>
      <c r="J10" s="1">
        <v>0</v>
      </c>
      <c r="K10" s="1">
        <v>0</v>
      </c>
      <c r="L10" s="1">
        <v>0</v>
      </c>
      <c r="M10" s="1">
        <v>0</v>
      </c>
      <c r="N10" s="1">
        <v>0</v>
      </c>
      <c r="O10" s="1">
        <v>500000</v>
      </c>
    </row>
    <row r="11" spans="1:15" ht="12.75">
      <c r="A11" t="s">
        <v>5</v>
      </c>
      <c r="B11" s="1">
        <v>0</v>
      </c>
      <c r="C11" s="1">
        <v>0</v>
      </c>
      <c r="D11" s="1">
        <v>0</v>
      </c>
      <c r="E11" s="1">
        <v>0</v>
      </c>
      <c r="F11" s="1">
        <v>0</v>
      </c>
      <c r="G11" s="1">
        <v>0</v>
      </c>
      <c r="H11" s="1">
        <v>0</v>
      </c>
      <c r="I11" s="1">
        <v>0</v>
      </c>
      <c r="J11" s="1">
        <v>0</v>
      </c>
      <c r="K11" s="1">
        <v>11226816</v>
      </c>
      <c r="L11" s="1">
        <v>0</v>
      </c>
      <c r="M11" s="1">
        <v>0</v>
      </c>
      <c r="N11" s="1">
        <v>0</v>
      </c>
      <c r="O11" s="1">
        <v>11226816</v>
      </c>
    </row>
    <row r="12" spans="1:15" ht="12.75">
      <c r="A12" t="s">
        <v>6</v>
      </c>
      <c r="B12" s="1">
        <v>0</v>
      </c>
      <c r="C12" s="1">
        <v>0</v>
      </c>
      <c r="D12" s="1">
        <v>5000000</v>
      </c>
      <c r="E12" s="1">
        <v>0</v>
      </c>
      <c r="F12" s="1">
        <v>0</v>
      </c>
      <c r="G12" s="1">
        <v>0</v>
      </c>
      <c r="H12" s="1">
        <v>0</v>
      </c>
      <c r="I12" s="1">
        <v>0</v>
      </c>
      <c r="J12" s="1">
        <v>0</v>
      </c>
      <c r="K12" s="1">
        <v>1</v>
      </c>
      <c r="L12" s="1">
        <v>0</v>
      </c>
      <c r="M12" s="1">
        <v>0</v>
      </c>
      <c r="N12" s="1">
        <v>0</v>
      </c>
      <c r="O12" s="1">
        <v>5000001</v>
      </c>
    </row>
    <row r="13" spans="1:15" ht="12.75">
      <c r="A13" t="s">
        <v>7</v>
      </c>
      <c r="B13" s="1">
        <v>0</v>
      </c>
      <c r="C13" s="1">
        <v>0</v>
      </c>
      <c r="D13" s="1">
        <v>2500000</v>
      </c>
      <c r="E13" s="1">
        <v>0</v>
      </c>
      <c r="F13" s="1">
        <v>0</v>
      </c>
      <c r="G13" s="1">
        <v>0</v>
      </c>
      <c r="H13" s="1">
        <v>0</v>
      </c>
      <c r="I13" s="1">
        <v>0</v>
      </c>
      <c r="J13" s="1">
        <v>0</v>
      </c>
      <c r="K13" s="1">
        <v>1612000</v>
      </c>
      <c r="L13" s="1">
        <v>0</v>
      </c>
      <c r="M13" s="1">
        <v>0</v>
      </c>
      <c r="N13" s="1">
        <v>0</v>
      </c>
      <c r="O13" s="1">
        <v>4112000</v>
      </c>
    </row>
    <row r="14" spans="1:15" ht="12.75">
      <c r="A14" t="s">
        <v>8</v>
      </c>
      <c r="B14" s="1">
        <v>0</v>
      </c>
      <c r="C14" s="1">
        <v>-115080</v>
      </c>
      <c r="D14" s="1">
        <v>-50128</v>
      </c>
      <c r="E14" s="1">
        <v>-974594</v>
      </c>
      <c r="F14" s="1">
        <v>-29576</v>
      </c>
      <c r="G14" s="1">
        <v>-9955</v>
      </c>
      <c r="H14" s="1">
        <v>-20667</v>
      </c>
      <c r="I14" s="1">
        <v>0</v>
      </c>
      <c r="J14" s="1">
        <v>0</v>
      </c>
      <c r="K14" s="1">
        <v>166989310</v>
      </c>
      <c r="L14" s="1">
        <v>0</v>
      </c>
      <c r="M14" s="1">
        <v>0</v>
      </c>
      <c r="N14" s="1">
        <v>0</v>
      </c>
      <c r="O14" s="1">
        <v>165789310</v>
      </c>
    </row>
    <row r="15" spans="1:15" ht="12.75">
      <c r="A15" t="s">
        <v>9</v>
      </c>
      <c r="B15" s="1">
        <v>450000</v>
      </c>
      <c r="C15" s="1">
        <v>0</v>
      </c>
      <c r="D15" s="1">
        <v>0</v>
      </c>
      <c r="E15" s="1">
        <v>0</v>
      </c>
      <c r="F15" s="1">
        <v>0</v>
      </c>
      <c r="G15" s="1">
        <v>-3108999</v>
      </c>
      <c r="H15" s="1">
        <v>0</v>
      </c>
      <c r="I15" s="1">
        <v>0</v>
      </c>
      <c r="J15" s="1">
        <v>3109001</v>
      </c>
      <c r="K15" s="1">
        <v>28664000</v>
      </c>
      <c r="L15" s="1">
        <v>0</v>
      </c>
      <c r="M15" s="1">
        <v>0</v>
      </c>
      <c r="N15" s="1">
        <v>0</v>
      </c>
      <c r="O15" s="1">
        <v>29114002</v>
      </c>
    </row>
    <row r="16" spans="1:15" ht="12.75">
      <c r="A16" t="s">
        <v>10</v>
      </c>
      <c r="B16" s="1">
        <v>0</v>
      </c>
      <c r="C16" s="1">
        <v>0</v>
      </c>
      <c r="D16" s="1">
        <v>0</v>
      </c>
      <c r="E16" s="1">
        <v>12000000</v>
      </c>
      <c r="F16" s="1">
        <v>0</v>
      </c>
      <c r="G16" s="1">
        <v>0</v>
      </c>
      <c r="H16" s="1">
        <v>0</v>
      </c>
      <c r="I16" s="1">
        <v>0</v>
      </c>
      <c r="J16" s="1">
        <v>0</v>
      </c>
      <c r="K16" s="1">
        <v>1</v>
      </c>
      <c r="L16" s="1">
        <v>0</v>
      </c>
      <c r="M16" s="1">
        <v>0</v>
      </c>
      <c r="N16" s="1">
        <v>0</v>
      </c>
      <c r="O16" s="1">
        <v>12000001</v>
      </c>
    </row>
    <row r="17" spans="1:15" ht="12.75">
      <c r="A17" t="s">
        <v>11</v>
      </c>
      <c r="B17" s="1">
        <v>0</v>
      </c>
      <c r="C17" s="1">
        <v>0</v>
      </c>
      <c r="D17" s="1">
        <v>0</v>
      </c>
      <c r="E17" s="1">
        <v>0</v>
      </c>
      <c r="F17" s="1">
        <v>0</v>
      </c>
      <c r="G17" s="1">
        <v>0</v>
      </c>
      <c r="H17" s="1">
        <v>0</v>
      </c>
      <c r="I17" s="1">
        <v>0</v>
      </c>
      <c r="J17" s="1">
        <v>0</v>
      </c>
      <c r="K17" s="1">
        <v>4562184</v>
      </c>
      <c r="L17" s="1">
        <v>0</v>
      </c>
      <c r="M17" s="1">
        <v>0</v>
      </c>
      <c r="N17" s="1">
        <v>0</v>
      </c>
      <c r="O17" s="1">
        <v>4562184</v>
      </c>
    </row>
    <row r="18" spans="1:15" ht="12.75">
      <c r="A18" t="s">
        <v>12</v>
      </c>
      <c r="B18" s="1">
        <v>0</v>
      </c>
      <c r="C18" s="1">
        <v>0</v>
      </c>
      <c r="D18" s="1">
        <v>0</v>
      </c>
      <c r="E18" s="1">
        <v>0</v>
      </c>
      <c r="F18" s="1">
        <v>0</v>
      </c>
      <c r="G18" s="1">
        <v>0</v>
      </c>
      <c r="H18" s="1">
        <v>0</v>
      </c>
      <c r="I18" s="1">
        <v>0</v>
      </c>
      <c r="J18" s="1">
        <v>0</v>
      </c>
      <c r="K18" s="1">
        <v>230000000</v>
      </c>
      <c r="L18" s="1">
        <v>0</v>
      </c>
      <c r="M18" s="1">
        <v>0</v>
      </c>
      <c r="N18" s="1">
        <v>0</v>
      </c>
      <c r="O18" s="1">
        <v>230000000</v>
      </c>
    </row>
    <row r="19" spans="1:15" ht="12.75">
      <c r="A19" t="s">
        <v>13</v>
      </c>
      <c r="B19" s="1">
        <v>0</v>
      </c>
      <c r="C19" s="1">
        <v>378641</v>
      </c>
      <c r="D19" s="1">
        <v>15005</v>
      </c>
      <c r="E19" s="1">
        <v>427115</v>
      </c>
      <c r="F19" s="1">
        <v>348671</v>
      </c>
      <c r="G19" s="1">
        <v>12239</v>
      </c>
      <c r="H19" s="1">
        <v>18330</v>
      </c>
      <c r="I19" s="1">
        <v>0</v>
      </c>
      <c r="J19" s="1">
        <v>0</v>
      </c>
      <c r="K19" s="1">
        <v>0</v>
      </c>
      <c r="L19" s="1">
        <v>0</v>
      </c>
      <c r="M19" s="1">
        <v>0</v>
      </c>
      <c r="N19" s="1">
        <v>0</v>
      </c>
      <c r="O19" s="1">
        <v>1200001</v>
      </c>
    </row>
    <row r="20" spans="1:15" ht="12.75">
      <c r="A20" t="s">
        <v>14</v>
      </c>
      <c r="B20" s="1">
        <v>0</v>
      </c>
      <c r="C20" s="1">
        <v>-174182</v>
      </c>
      <c r="D20" s="1">
        <v>-3650</v>
      </c>
      <c r="E20" s="1">
        <v>-307999</v>
      </c>
      <c r="F20" s="1">
        <v>-66251</v>
      </c>
      <c r="G20" s="1">
        <v>-67135</v>
      </c>
      <c r="H20" s="1">
        <v>-90783</v>
      </c>
      <c r="I20" s="1">
        <v>0</v>
      </c>
      <c r="J20" s="1">
        <v>0</v>
      </c>
      <c r="K20" s="1">
        <v>0</v>
      </c>
      <c r="L20" s="1">
        <v>0</v>
      </c>
      <c r="M20" s="1">
        <v>0</v>
      </c>
      <c r="N20" s="1">
        <v>0</v>
      </c>
      <c r="O20" s="1">
        <v>-710000</v>
      </c>
    </row>
    <row r="21" spans="1:15" ht="12.75">
      <c r="A21" t="s">
        <v>15</v>
      </c>
      <c r="B21" s="1">
        <v>0</v>
      </c>
      <c r="C21" s="1">
        <v>0</v>
      </c>
      <c r="D21" s="1">
        <v>0</v>
      </c>
      <c r="E21" s="1">
        <v>710001</v>
      </c>
      <c r="F21" s="1">
        <v>0</v>
      </c>
      <c r="G21" s="1">
        <v>0</v>
      </c>
      <c r="H21" s="1">
        <v>0</v>
      </c>
      <c r="I21" s="1">
        <v>0</v>
      </c>
      <c r="J21" s="1">
        <v>0</v>
      </c>
      <c r="K21" s="1">
        <v>0</v>
      </c>
      <c r="L21" s="1">
        <v>0</v>
      </c>
      <c r="M21" s="1">
        <v>0</v>
      </c>
      <c r="N21" s="1">
        <v>0</v>
      </c>
      <c r="O21" s="1">
        <v>710001</v>
      </c>
    </row>
    <row r="22" spans="1:15" ht="12.75">
      <c r="A22" t="s">
        <v>16</v>
      </c>
      <c r="B22" s="1">
        <v>0</v>
      </c>
      <c r="C22" s="1">
        <v>0</v>
      </c>
      <c r="D22" s="1">
        <v>0</v>
      </c>
      <c r="E22" s="1">
        <v>0</v>
      </c>
      <c r="F22" s="1">
        <v>0</v>
      </c>
      <c r="G22" s="1">
        <v>0</v>
      </c>
      <c r="H22" s="1">
        <v>0</v>
      </c>
      <c r="I22" s="1">
        <v>0</v>
      </c>
      <c r="J22" s="1">
        <v>0</v>
      </c>
      <c r="K22" s="1">
        <v>3317770</v>
      </c>
      <c r="L22" s="1">
        <v>0</v>
      </c>
      <c r="M22" s="1">
        <v>0</v>
      </c>
      <c r="N22" s="1">
        <v>0</v>
      </c>
      <c r="O22" s="1">
        <v>3317770</v>
      </c>
    </row>
    <row r="23" spans="1:15" ht="12.75">
      <c r="A23" t="s">
        <v>17</v>
      </c>
      <c r="B23" s="1">
        <v>0</v>
      </c>
      <c r="C23" s="1">
        <v>0</v>
      </c>
      <c r="D23" s="1">
        <v>0</v>
      </c>
      <c r="E23" s="1">
        <v>0</v>
      </c>
      <c r="F23" s="1">
        <v>0</v>
      </c>
      <c r="G23" s="1">
        <v>0</v>
      </c>
      <c r="H23" s="1">
        <v>0</v>
      </c>
      <c r="I23" s="1">
        <v>0</v>
      </c>
      <c r="J23" s="1">
        <v>0</v>
      </c>
      <c r="K23" s="1">
        <v>0</v>
      </c>
      <c r="L23" s="1">
        <v>0</v>
      </c>
      <c r="M23" s="1">
        <v>99000000</v>
      </c>
      <c r="N23" s="1">
        <v>0</v>
      </c>
      <c r="O23" s="1">
        <v>99000000</v>
      </c>
    </row>
    <row r="24" spans="1:16" ht="12.75">
      <c r="A24" s="3" t="s">
        <v>18</v>
      </c>
      <c r="B24" s="7">
        <f>SUM(B7:B23)</f>
        <v>46097778</v>
      </c>
      <c r="C24" s="7">
        <f aca="true" t="shared" si="0" ref="C24:O24">SUM(C7:C23)</f>
        <v>1900526</v>
      </c>
      <c r="D24" s="7">
        <f t="shared" si="0"/>
        <v>8593390</v>
      </c>
      <c r="E24" s="7">
        <f t="shared" si="0"/>
        <v>21809375</v>
      </c>
      <c r="F24" s="7">
        <f t="shared" si="0"/>
        <v>586963</v>
      </c>
      <c r="G24" s="7">
        <f t="shared" si="0"/>
        <v>-1074403</v>
      </c>
      <c r="H24" s="7">
        <f t="shared" si="0"/>
        <v>3487977</v>
      </c>
      <c r="I24" s="7">
        <f t="shared" si="0"/>
        <v>0</v>
      </c>
      <c r="J24" s="7">
        <f t="shared" si="0"/>
        <v>3109001</v>
      </c>
      <c r="K24" s="7">
        <f t="shared" si="0"/>
        <v>666802082</v>
      </c>
      <c r="L24" s="7">
        <f t="shared" si="0"/>
        <v>0</v>
      </c>
      <c r="M24" s="7">
        <f t="shared" si="0"/>
        <v>360287608</v>
      </c>
      <c r="N24" s="7">
        <f t="shared" si="0"/>
        <v>0</v>
      </c>
      <c r="O24" s="7">
        <f t="shared" si="0"/>
        <v>1111600297</v>
      </c>
      <c r="P24" s="3"/>
    </row>
    <row r="25" spans="1:16" ht="12.75">
      <c r="A25" s="3" t="s">
        <v>19</v>
      </c>
      <c r="B25" s="7">
        <v>0</v>
      </c>
      <c r="C25" s="7">
        <v>0</v>
      </c>
      <c r="D25" s="7">
        <v>0</v>
      </c>
      <c r="E25" s="7">
        <v>0</v>
      </c>
      <c r="F25" s="7">
        <v>0</v>
      </c>
      <c r="G25" s="7">
        <v>0</v>
      </c>
      <c r="H25" s="7">
        <v>0</v>
      </c>
      <c r="I25" s="7">
        <v>0</v>
      </c>
      <c r="J25" s="7">
        <v>0</v>
      </c>
      <c r="K25" s="7">
        <v>0</v>
      </c>
      <c r="L25" s="7">
        <v>0</v>
      </c>
      <c r="M25" s="7">
        <v>0</v>
      </c>
      <c r="N25" s="7">
        <v>0</v>
      </c>
      <c r="O25" s="7">
        <v>0</v>
      </c>
      <c r="P25" s="3"/>
    </row>
    <row r="26" spans="1:16" ht="12.75">
      <c r="A26" s="3" t="s">
        <v>20</v>
      </c>
      <c r="B26" s="7">
        <f>SUM(B24:B25)</f>
        <v>46097778</v>
      </c>
      <c r="C26" s="7">
        <f aca="true" t="shared" si="1" ref="C26:K26">SUM(C24:C25)</f>
        <v>1900526</v>
      </c>
      <c r="D26" s="7">
        <f t="shared" si="1"/>
        <v>8593390</v>
      </c>
      <c r="E26" s="7">
        <f t="shared" si="1"/>
        <v>21809375</v>
      </c>
      <c r="F26" s="7">
        <f t="shared" si="1"/>
        <v>586963</v>
      </c>
      <c r="G26" s="7">
        <f t="shared" si="1"/>
        <v>-1074403</v>
      </c>
      <c r="H26" s="7">
        <f t="shared" si="1"/>
        <v>3487977</v>
      </c>
      <c r="I26" s="7">
        <f t="shared" si="1"/>
        <v>0</v>
      </c>
      <c r="J26" s="7">
        <f t="shared" si="1"/>
        <v>3109001</v>
      </c>
      <c r="K26" s="7">
        <f t="shared" si="1"/>
        <v>666802082</v>
      </c>
      <c r="L26" s="7">
        <f>SUM(L24:L25)</f>
        <v>0</v>
      </c>
      <c r="M26" s="7">
        <f>SUM(M24:M25)</f>
        <v>360287608</v>
      </c>
      <c r="N26" s="7">
        <f>SUM(N24:N25)</f>
        <v>0</v>
      </c>
      <c r="O26" s="7">
        <f>SUM(O24:O25)</f>
        <v>1111600297</v>
      </c>
      <c r="P26" s="3"/>
    </row>
    <row r="28" ht="12.75">
      <c r="A28" s="1">
        <v>1</v>
      </c>
    </row>
  </sheetData>
  <sheetProtection/>
  <printOptions/>
  <pageMargins left="0" right="0" top="0" bottom="0" header="0" footer="0"/>
  <pageSetup fitToHeight="0" fitToWidth="0"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Cameron, Line</cp:lastModifiedBy>
  <dcterms:created xsi:type="dcterms:W3CDTF">2013-05-07T19:00:35Z</dcterms:created>
  <dcterms:modified xsi:type="dcterms:W3CDTF">2013-05-22T19:20:57Z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01E7494AAAE6B4F4E329C831A0D4E9BE0F7649F4A9E62B1B0F1B1C0EE69B476766D2792C2930FF80FE5E00BCCC4BCD61519AD990F345E07A1B4935FB9F4FBB46DC894424FFDF52909FE336E0A92D90053556510CD272653DD20819E931D3FB5C9547809DFEA86464D4D273DE468AED9A56B6633CEB3604C6FE85DF83A5FC02E</vt:lpwstr>
  </property>
  <property fmtid="{D5CDD505-2E9C-101B-9397-08002B2CF9AE}" pid="3" name="Business Objects Context Information1">
    <vt:lpwstr>3A0BB7904F6C918460DE7F7A7E6446C0A29A40CCCEDAA72DA7ED2FB66B87420A687636C8F34D47CE81BFF114515949D182B7C034088FBECE8B2BEA48871FC140A01784907A59AD9C8B6FBBF94A2F6F4803F7640DDC704D1FAA68733DAB13FC0A1BCFC91F8CA8142B42D02913D64B0D91F2C2A2F2B3D33D6AE07C0E11FD864C1</vt:lpwstr>
  </property>
  <property fmtid="{D5CDD505-2E9C-101B-9397-08002B2CF9AE}" pid="4" name="Business Objects Context Information2">
    <vt:lpwstr>EE73C06B6B919E156809B7268560EEB7183526849A3A446B1F1904A666CC103399CABEF1C72A4D4827F5AF6EDF3A9224C7748FB0B29256E5950F24225DEAFB5AB7363DBAD0B0BA1762A370EFBFD5AF088AB5A98A26DA3E415DF668FCCAB9E67047E6D1E77DE7324BE3A2A4582E529F43BB632D61D1533934D1F8A059DD5F163</vt:lpwstr>
  </property>
  <property fmtid="{D5CDD505-2E9C-101B-9397-08002B2CF9AE}" pid="5" name="Business Objects Context Information3">
    <vt:lpwstr>AED64EE3E2562A401D8E7B686DD0D7CC9BDCCF42997C2B3734A1E8A86C32E70B4CA255ABEF7AE802B7AF4C2C3BCE55D50BCEB8FFC6755578E546B9ADD395B12EB366F6921CD84D9AEC827485D145577010BF4E89C6833A6E828C28745132D1FF1870DA2EC011ABF11887B585B619AC668AEA809FEB2EF286D503D0D80B8D80E</vt:lpwstr>
  </property>
  <property fmtid="{D5CDD505-2E9C-101B-9397-08002B2CF9AE}" pid="6" name="Business Objects Context Information4">
    <vt:lpwstr>44D853E1519C0B936ACF4084E850AC16528DABBC52221CFEB637B3A617562141AEC7044522B458BF0233288D03B7071910D3A908A2FE310302D85FE0994257D01BCF25DDB4EB2A114BF674E945A4399944D6CBC9FF1E62A0E447071FE64E0DF100E01AE39FE461BCEA68939E2DC1C29CBE17ABDEAAF9FD766966DC7669DD8FA</vt:lpwstr>
  </property>
  <property fmtid="{D5CDD505-2E9C-101B-9397-08002B2CF9AE}" pid="7" name="Business Objects Context Information5">
    <vt:lpwstr>C902646EE074F96BFB629D6CE04C2BC9F25FB25C7146C40F2CB6F5F08C52040BA216DCF49AC27C31CF6A821E4932349416EDBF0EE31E877B6E9AA2AC1C880494D506789C23097229F068A1413EFCC60B9CF98E495153626C74BA1894FE665599AD8531EF232E58F99FC9DE84D3D2270F507A863F1491FDCC6260E20E7261BF8</vt:lpwstr>
  </property>
  <property fmtid="{D5CDD505-2E9C-101B-9397-08002B2CF9AE}" pid="8" name="Business Objects Context Information6">
    <vt:lpwstr>0D6DC8A7F4E81F6658FA8E8BE570586230720AD5363B2B7CB631416D5CBFC692E0ACE13C59F0BC289EB0BA0BD42F166C1BF996E5CFA0B28608E88E60F40F59968BD67DDEC9786CB858B15C465549DC9C109952BDB921D01BA9A1BA0847408F191AF065F0433A11D396F9E8A56398D6B07809F1CBDCC5FB665D1FF52541671B8</vt:lpwstr>
  </property>
  <property fmtid="{D5CDD505-2E9C-101B-9397-08002B2CF9AE}" pid="9" name="Business Objects Context Information7">
    <vt:lpwstr>73D09C18D88F08AABD87C9F565A3D4F329032AE81162466CBFCD0C01AD5A29EB87AA98634290CE9CA1CF01C61CA626C1C1C1C54BD515264C8BA220A0D145073B1F791FBCA94436E00F1A6C89D184724A71E82683F9346222A74C431234432A0671070F9045289DC0444AF793A8A82DE1D89A73D46647A13A7C16AB0285B75CA</vt:lpwstr>
  </property>
  <property fmtid="{D5CDD505-2E9C-101B-9397-08002B2CF9AE}" pid="10" name="Business Objects Context Information8">
    <vt:lpwstr>5FB5DE90817C71CAFBCC599D34A4D595BF590E1D43672D7D66AFAC6AA737F93C16C01C97BD</vt:lpwstr>
  </property>
  <property fmtid="{D5CDD505-2E9C-101B-9397-08002B2CF9AE}" pid="11" name="TitusGUID">
    <vt:lpwstr>c82493f3-23bf-4a79-852d-ad40f96e4b16</vt:lpwstr>
  </property>
  <property fmtid="{D5CDD505-2E9C-101B-9397-08002B2CF9AE}" pid="12" name="TBSSCTCLASSIFICATION">
    <vt:lpwstr>No Classification Selected</vt:lpwstr>
  </property>
  <property fmtid="{D5CDD505-2E9C-101B-9397-08002B2CF9AE}" pid="13" name="SECCLASS">
    <vt:lpwstr>CLASSN</vt:lpwstr>
  </property>
</Properties>
</file>